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ez\Downloads\"/>
    </mc:Choice>
  </mc:AlternateContent>
  <xr:revisionPtr revIDLastSave="0" documentId="8_{924519BC-3BC5-44C1-81F9-64F625E705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Mayra Isabel Ardila Fernández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Mayra Isabel Ardila Fernández:</t>
        </r>
        <r>
          <rPr>
            <sz val="9"/>
            <color indexed="81"/>
            <rFont val="Tahoma"/>
            <family val="2"/>
          </rPr>
          <t xml:space="preserve">
Zona de riesgo Baja: 1
Zona de riesgo Media: 2
Zona de riesgo Alta: 3
Zona de riesgo Extrema: 4</t>
        </r>
      </text>
    </comment>
    <comment ref="D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Mayra Isabel Ardila Fernández:</t>
        </r>
        <r>
          <rPr>
            <sz val="9"/>
            <color indexed="81"/>
            <rFont val="Tahoma"/>
            <family val="2"/>
          </rPr>
          <t xml:space="preserve">
Procesos que no presentan acciones de mejora pendiente: 0
Procesos que presentan acciones de mejora en ejecución, y las actividades se encuentran dentro de los tiempos establecidos: 3
Procesos que presentan acciones de mejora en ejecución, y las actividades se encuentran con los plazos establecidos vencidos: 4</t>
        </r>
      </text>
    </comment>
    <comment ref="E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Mayra Isabel Ardila Fernández:</t>
        </r>
        <r>
          <rPr>
            <sz val="9"/>
            <color indexed="81"/>
            <rFont val="Tahoma"/>
            <family val="2"/>
          </rPr>
          <t xml:space="preserve">
El proceso no está asociado a ningún programa o proyecto del PAC: 0
El proceso es Estratégico o de Apoyo, y está asociado a programas o proyectos del PAC: 3
El proceso es Misional, y está asociado a programas o proyectos del PAC: 4</t>
        </r>
      </text>
    </comment>
  </commentList>
</comments>
</file>

<file path=xl/sharedStrings.xml><?xml version="1.0" encoding="utf-8"?>
<sst xmlns="http://schemas.openxmlformats.org/spreadsheetml/2006/main" count="30" uniqueCount="30">
  <si>
    <t>PROCESO</t>
  </si>
  <si>
    <t>Riesgo Inherente</t>
  </si>
  <si>
    <t>Adquisición de Bienes y Servicios</t>
  </si>
  <si>
    <t>Control de Gestión</t>
  </si>
  <si>
    <t>Educación Ambiental</t>
  </si>
  <si>
    <t>Gestión de Infreaestructura</t>
  </si>
  <si>
    <t>Gestión de Proyectos Ambientales</t>
  </si>
  <si>
    <t>Gestión de Sistemas</t>
  </si>
  <si>
    <t>Gestión del Mejoramiento</t>
  </si>
  <si>
    <t>Gestión Documental y de Archivo</t>
  </si>
  <si>
    <t>Gestión Financiera</t>
  </si>
  <si>
    <t>Gestión Humana</t>
  </si>
  <si>
    <t>Manejo, Control y Seguimiento Ambiental</t>
  </si>
  <si>
    <t>Planeación Estratégica</t>
  </si>
  <si>
    <t>Planificación para el Desarrollo Sostenible</t>
  </si>
  <si>
    <t>Planes de Mejoramiento</t>
  </si>
  <si>
    <t>Importancia estratégica del proceso</t>
  </si>
  <si>
    <t>Soporte Jurídico</t>
  </si>
  <si>
    <t>MATRIZ DE PRIORIZACIÓN DE UNIVERSO DE AUDITORÍA</t>
  </si>
  <si>
    <t>Nivel de Priorización</t>
  </si>
  <si>
    <t>Peso ponderado</t>
  </si>
  <si>
    <t>Criterios de Priorización</t>
  </si>
  <si>
    <t>Nivel de priorización</t>
  </si>
  <si>
    <t>Bajo</t>
  </si>
  <si>
    <t>Alto</t>
  </si>
  <si>
    <t>Extremo</t>
  </si>
  <si>
    <t>Calificación</t>
  </si>
  <si>
    <r>
      <t>1</t>
    </r>
    <r>
      <rPr>
        <sz val="11"/>
        <color theme="1"/>
        <rFont val="Calibri"/>
        <family val="2"/>
      </rPr>
      <t>≥</t>
    </r>
  </si>
  <si>
    <t>3,1 ≥ 4</t>
  </si>
  <si>
    <t>1,1 ≥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</si>
</sst>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b/>
      <i/>
      <sz val="10"/>
      <color theme="1"/>
      <name val="Arial"/>
      <family val="2"/>
    </font>
    <font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164" fontId="8" fillId="6" borderId="1" xfId="1" applyNumberFormat="1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/>
    </xf>
    <xf numFmtId="0" fontId="9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1</xdr:row>
      <xdr:rowOff>104776</xdr:rowOff>
    </xdr:from>
    <xdr:to>
      <xdr:col>5</xdr:col>
      <xdr:colOff>1466850</xdr:colOff>
      <xdr:row>1</xdr:row>
      <xdr:rowOff>752476</xdr:rowOff>
    </xdr:to>
    <xdr:pic>
      <xdr:nvPicPr>
        <xdr:cNvPr id="2" name="Picture 108">
          <a:extLst>
            <a:ext uri="{FF2B5EF4-FFF2-40B4-BE49-F238E27FC236}">
              <a16:creationId xmlns:a16="http://schemas.microsoft.com/office/drawing/2014/main" id="{EF0E2805-BF90-42B3-918A-F18D240A89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104776"/>
          <a:ext cx="82867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6"/>
  <sheetViews>
    <sheetView tabSelected="1" workbookViewId="0">
      <selection activeCell="D9" sqref="D9"/>
    </sheetView>
  </sheetViews>
  <sheetFormatPr baseColWidth="10" defaultRowHeight="14.25" x14ac:dyDescent="0.2"/>
  <cols>
    <col min="1" max="1" width="2" style="5" customWidth="1"/>
    <col min="2" max="2" width="41.140625" style="5" customWidth="1"/>
    <col min="3" max="5" width="16.7109375" style="5" customWidth="1"/>
    <col min="6" max="6" width="25" style="5" customWidth="1"/>
    <col min="7" max="16384" width="11.42578125" style="5"/>
  </cols>
  <sheetData>
    <row r="1" spans="2:6" ht="6.75" customHeight="1" x14ac:dyDescent="0.2"/>
    <row r="2" spans="2:6" s="1" customFormat="1" ht="65.25" customHeight="1" x14ac:dyDescent="0.25">
      <c r="B2" s="21" t="s">
        <v>18</v>
      </c>
      <c r="C2" s="21"/>
      <c r="D2" s="21"/>
      <c r="E2" s="21"/>
      <c r="F2" s="21"/>
    </row>
    <row r="3" spans="2:6" s="1" customFormat="1" ht="21.75" customHeight="1" x14ac:dyDescent="0.25">
      <c r="B3" s="20" t="s">
        <v>21</v>
      </c>
      <c r="C3" s="20"/>
      <c r="D3" s="20"/>
      <c r="E3" s="20"/>
      <c r="F3" s="20"/>
    </row>
    <row r="4" spans="2:6" s="3" customFormat="1" ht="42" customHeight="1" x14ac:dyDescent="0.25">
      <c r="B4" s="2" t="s">
        <v>0</v>
      </c>
      <c r="C4" s="2" t="s">
        <v>1</v>
      </c>
      <c r="D4" s="2" t="s">
        <v>15</v>
      </c>
      <c r="E4" s="2" t="s">
        <v>16</v>
      </c>
      <c r="F4" s="19" t="s">
        <v>19</v>
      </c>
    </row>
    <row r="5" spans="2:6" s="3" customFormat="1" ht="15" customHeight="1" x14ac:dyDescent="0.25">
      <c r="B5" s="14" t="s">
        <v>20</v>
      </c>
      <c r="C5" s="15">
        <v>0.4</v>
      </c>
      <c r="D5" s="16">
        <v>0.3</v>
      </c>
      <c r="E5" s="16">
        <v>0.3</v>
      </c>
      <c r="F5" s="19"/>
    </row>
    <row r="6" spans="2:6" x14ac:dyDescent="0.2">
      <c r="B6" s="4" t="s">
        <v>2</v>
      </c>
      <c r="C6" s="8">
        <v>3</v>
      </c>
      <c r="D6" s="8">
        <v>3</v>
      </c>
      <c r="E6" s="8">
        <v>4</v>
      </c>
      <c r="F6" s="17">
        <f>(($C$5*C6)+($D$5*D6)+($E$5*E6))</f>
        <v>3.3</v>
      </c>
    </row>
    <row r="7" spans="2:6" x14ac:dyDescent="0.2">
      <c r="B7" s="6" t="s">
        <v>3</v>
      </c>
      <c r="C7" s="9">
        <v>0</v>
      </c>
      <c r="D7" s="9">
        <v>0</v>
      </c>
      <c r="E7" s="9">
        <v>3</v>
      </c>
      <c r="F7" s="17">
        <f t="shared" ref="F7:F19" si="0">(($C$5*C7)+($D$5*D7)+($E$5*E7))</f>
        <v>0.89999999999999991</v>
      </c>
    </row>
    <row r="8" spans="2:6" x14ac:dyDescent="0.2">
      <c r="B8" s="6" t="s">
        <v>4</v>
      </c>
      <c r="C8" s="9">
        <v>3</v>
      </c>
      <c r="D8" s="9">
        <v>2</v>
      </c>
      <c r="E8" s="9">
        <v>3</v>
      </c>
      <c r="F8" s="17">
        <f t="shared" si="0"/>
        <v>2.7</v>
      </c>
    </row>
    <row r="9" spans="2:6" x14ac:dyDescent="0.2">
      <c r="B9" s="6" t="s">
        <v>5</v>
      </c>
      <c r="C9" s="9">
        <v>3</v>
      </c>
      <c r="D9" s="9">
        <v>3</v>
      </c>
      <c r="E9" s="9">
        <v>3</v>
      </c>
      <c r="F9" s="17">
        <f t="shared" si="0"/>
        <v>3</v>
      </c>
    </row>
    <row r="10" spans="2:6" x14ac:dyDescent="0.2">
      <c r="B10" s="6" t="s">
        <v>6</v>
      </c>
      <c r="C10" s="9">
        <v>0</v>
      </c>
      <c r="D10" s="9">
        <v>0</v>
      </c>
      <c r="E10" s="9">
        <v>3</v>
      </c>
      <c r="F10" s="17">
        <f t="shared" si="0"/>
        <v>0.89999999999999991</v>
      </c>
    </row>
    <row r="11" spans="2:6" x14ac:dyDescent="0.2">
      <c r="B11" s="6" t="s">
        <v>7</v>
      </c>
      <c r="C11" s="9">
        <v>3</v>
      </c>
      <c r="D11" s="9">
        <v>3</v>
      </c>
      <c r="E11" s="9">
        <v>3</v>
      </c>
      <c r="F11" s="17">
        <f t="shared" si="0"/>
        <v>3</v>
      </c>
    </row>
    <row r="12" spans="2:6" x14ac:dyDescent="0.2">
      <c r="B12" s="6" t="s">
        <v>8</v>
      </c>
      <c r="C12" s="9">
        <v>3</v>
      </c>
      <c r="D12" s="9">
        <v>2</v>
      </c>
      <c r="E12" s="9">
        <v>4</v>
      </c>
      <c r="F12" s="17">
        <f t="shared" si="0"/>
        <v>3</v>
      </c>
    </row>
    <row r="13" spans="2:6" x14ac:dyDescent="0.2">
      <c r="B13" s="6" t="s">
        <v>9</v>
      </c>
      <c r="C13" s="9">
        <v>3</v>
      </c>
      <c r="D13" s="9">
        <v>3</v>
      </c>
      <c r="E13" s="9">
        <v>3</v>
      </c>
      <c r="F13" s="17">
        <f t="shared" si="0"/>
        <v>3</v>
      </c>
    </row>
    <row r="14" spans="2:6" x14ac:dyDescent="0.2">
      <c r="B14" s="6" t="s">
        <v>10</v>
      </c>
      <c r="C14" s="9">
        <v>3</v>
      </c>
      <c r="D14" s="9">
        <v>4</v>
      </c>
      <c r="E14" s="9">
        <v>3</v>
      </c>
      <c r="F14" s="17">
        <f t="shared" si="0"/>
        <v>3.3000000000000003</v>
      </c>
    </row>
    <row r="15" spans="2:6" x14ac:dyDescent="0.2">
      <c r="B15" s="6" t="s">
        <v>17</v>
      </c>
      <c r="C15" s="9">
        <v>3</v>
      </c>
      <c r="D15" s="9">
        <v>0</v>
      </c>
      <c r="E15" s="9">
        <v>3</v>
      </c>
      <c r="F15" s="17">
        <f t="shared" si="0"/>
        <v>2.1</v>
      </c>
    </row>
    <row r="16" spans="2:6" x14ac:dyDescent="0.2">
      <c r="B16" s="6" t="s">
        <v>11</v>
      </c>
      <c r="C16" s="9">
        <v>0</v>
      </c>
      <c r="D16" s="9">
        <v>0</v>
      </c>
      <c r="E16" s="9">
        <v>3</v>
      </c>
      <c r="F16" s="17">
        <f t="shared" si="0"/>
        <v>0.89999999999999991</v>
      </c>
    </row>
    <row r="17" spans="2:6" x14ac:dyDescent="0.2">
      <c r="B17" s="6" t="s">
        <v>12</v>
      </c>
      <c r="C17" s="9">
        <v>3</v>
      </c>
      <c r="D17" s="9">
        <v>4</v>
      </c>
      <c r="E17" s="9">
        <v>3</v>
      </c>
      <c r="F17" s="17">
        <f t="shared" si="0"/>
        <v>3.3000000000000003</v>
      </c>
    </row>
    <row r="18" spans="2:6" x14ac:dyDescent="0.2">
      <c r="B18" s="6" t="s">
        <v>13</v>
      </c>
      <c r="C18" s="9">
        <v>0</v>
      </c>
      <c r="D18" s="9">
        <v>0</v>
      </c>
      <c r="E18" s="9">
        <v>3</v>
      </c>
      <c r="F18" s="17">
        <f t="shared" si="0"/>
        <v>0.89999999999999991</v>
      </c>
    </row>
    <row r="19" spans="2:6" x14ac:dyDescent="0.2">
      <c r="B19" s="6" t="s">
        <v>14</v>
      </c>
      <c r="C19" s="9">
        <v>3</v>
      </c>
      <c r="D19" s="9">
        <v>3</v>
      </c>
      <c r="E19" s="9">
        <v>4</v>
      </c>
      <c r="F19" s="17">
        <f t="shared" si="0"/>
        <v>3.3</v>
      </c>
    </row>
    <row r="23" spans="2:6" ht="15" x14ac:dyDescent="0.25">
      <c r="B23" s="10" t="s">
        <v>22</v>
      </c>
      <c r="C23" s="10" t="s">
        <v>26</v>
      </c>
    </row>
    <row r="24" spans="2:6" ht="15" x14ac:dyDescent="0.25">
      <c r="B24" s="11" t="s">
        <v>23</v>
      </c>
      <c r="C24" s="7" t="s">
        <v>27</v>
      </c>
    </row>
    <row r="25" spans="2:6" x14ac:dyDescent="0.2">
      <c r="B25" s="12" t="s">
        <v>24</v>
      </c>
      <c r="C25" s="7" t="s">
        <v>29</v>
      </c>
    </row>
    <row r="26" spans="2:6" x14ac:dyDescent="0.2">
      <c r="B26" s="13" t="s">
        <v>25</v>
      </c>
      <c r="C26" s="7" t="s">
        <v>28</v>
      </c>
      <c r="D26" s="18">
        <v>3.1</v>
      </c>
    </row>
  </sheetData>
  <mergeCells count="3">
    <mergeCell ref="F4:F5"/>
    <mergeCell ref="B3:F3"/>
    <mergeCell ref="B2:F2"/>
  </mergeCells>
  <conditionalFormatting sqref="F6:F19">
    <cfRule type="iconSet" priority="1">
      <iconSet reverse="1">
        <cfvo type="percent" val="0"/>
        <cfvo type="num" val="1"/>
        <cfvo type="num" val="$D$26"/>
      </iconSet>
    </cfRule>
  </conditionalFormatting>
  <pageMargins left="0.7" right="0.7" top="0.75" bottom="0.75" header="0.3" footer="0.3"/>
  <pageSetup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Isabel Ardila Fernández</dc:creator>
  <cp:lastModifiedBy>Anyelo Pérez Rodríguez</cp:lastModifiedBy>
  <dcterms:created xsi:type="dcterms:W3CDTF">2019-03-27T20:13:28Z</dcterms:created>
  <dcterms:modified xsi:type="dcterms:W3CDTF">2026-04-06T15:07:12Z</dcterms:modified>
</cp:coreProperties>
</file>